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ORPOLIB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58" i="1" l="1"/>
</calcChain>
</file>

<file path=xl/sharedStrings.xml><?xml version="1.0" encoding="utf-8"?>
<sst xmlns="http://schemas.openxmlformats.org/spreadsheetml/2006/main" count="175" uniqueCount="128">
  <si>
    <t>LINEA</t>
  </si>
  <si>
    <t>INSTANT LIFT</t>
  </si>
  <si>
    <t>0701197164499</t>
  </si>
  <si>
    <t>INSTANT LITFING - SERUM SHOCK 30ML</t>
  </si>
  <si>
    <t>0701197164512</t>
  </si>
  <si>
    <t xml:space="preserve">INSTANT LITFING - PADS LIFTING - 31 PZ </t>
  </si>
  <si>
    <t>FLASH</t>
  </si>
  <si>
    <t>0701197163720</t>
  </si>
  <si>
    <t>COMFORT MILK 200ML</t>
  </si>
  <si>
    <t>0701197163737</t>
  </si>
  <si>
    <t>TONING EXPRESS 200ML</t>
  </si>
  <si>
    <t>0701197163553</t>
  </si>
  <si>
    <t>EYE TREATMENT 15ML</t>
  </si>
  <si>
    <t>0701197163515</t>
  </si>
  <si>
    <t>ENERGIZING CREAM 50ML</t>
  </si>
  <si>
    <t>0701197163751</t>
  </si>
  <si>
    <t>WHITENING CREAM 50ML</t>
  </si>
  <si>
    <t>0701197163508</t>
  </si>
  <si>
    <t>CLARIFYING GEL 200ML</t>
  </si>
  <si>
    <t>DIFFERENT</t>
  </si>
  <si>
    <t>0701197164581</t>
  </si>
  <si>
    <t>SOAP 200ML</t>
  </si>
  <si>
    <t>0701197164574</t>
  </si>
  <si>
    <t>DIFFERENT CREAM 50ML</t>
  </si>
  <si>
    <t>PERFECT</t>
  </si>
  <si>
    <t>0701197163799</t>
  </si>
  <si>
    <t>MILK 200ml</t>
  </si>
  <si>
    <t>0701197163782</t>
  </si>
  <si>
    <t>TONIC 200ml</t>
  </si>
  <si>
    <t>RELIANCE</t>
  </si>
  <si>
    <t>0701197163706</t>
  </si>
  <si>
    <t>RENOVATING GEL 200ML</t>
  </si>
  <si>
    <t>0701197163614</t>
  </si>
  <si>
    <t>MULTI ACTION GOMMAGE 50ML</t>
  </si>
  <si>
    <t>0701197163591</t>
  </si>
  <si>
    <t>LITCHI CREAM 50ML</t>
  </si>
  <si>
    <t>0701197163584</t>
  </si>
  <si>
    <t>ADVANCED CREAM 50ML</t>
  </si>
  <si>
    <t>0701197163638</t>
  </si>
  <si>
    <t>EYECODE 15ML</t>
  </si>
  <si>
    <t>0701197163645</t>
  </si>
  <si>
    <t>LIPCODE 15ML</t>
  </si>
  <si>
    <t>THE WHITE</t>
  </si>
  <si>
    <t>0701197359642</t>
  </si>
  <si>
    <t>DRY SKIN 50ml</t>
  </si>
  <si>
    <t>0701197359659</t>
  </si>
  <si>
    <t>NORMAL SKIN 50ml</t>
  </si>
  <si>
    <t>0701197359666</t>
  </si>
  <si>
    <t>BRIGHT SERUM 30ml</t>
  </si>
  <si>
    <t>0701197359673</t>
  </si>
  <si>
    <t>EYE CONTOUR 15ml</t>
  </si>
  <si>
    <t>0701197359680</t>
  </si>
  <si>
    <t>0701197359697</t>
  </si>
  <si>
    <t>MAXIFILLER</t>
  </si>
  <si>
    <t>0701197164239</t>
  </si>
  <si>
    <t>MAXIFILLER 100 TONIC LOTION 400ML</t>
  </si>
  <si>
    <t>0701197164246</t>
  </si>
  <si>
    <t>MAXIFILLER 100 CLEANSING MILK 400ML</t>
  </si>
  <si>
    <t>0701197164253</t>
  </si>
  <si>
    <t>MAXIFILLER 100 DAILY CREAM 100ML</t>
  </si>
  <si>
    <t>0701197164116</t>
  </si>
  <si>
    <t>MAXIFILLER 100 NOURISHING CREAM 100ML</t>
  </si>
  <si>
    <t>0701197164123</t>
  </si>
  <si>
    <t>MAXIFILLER 100 NIGHT CREAM 100ML</t>
  </si>
  <si>
    <t>0701197164130</t>
  </si>
  <si>
    <t>MAXIFILLER 100 EYEFILL 30ML</t>
  </si>
  <si>
    <t>0701197164192</t>
  </si>
  <si>
    <t>MAXIFILLER 100 SCRUB 100ML</t>
  </si>
  <si>
    <t>0701197164208</t>
  </si>
  <si>
    <t>MAXIFILLER 100 PULP FILL 50ML</t>
  </si>
  <si>
    <t>BOTOAGE</t>
  </si>
  <si>
    <t>0701197358959</t>
  </si>
  <si>
    <t>TONIC LOTION 200ML</t>
  </si>
  <si>
    <t>0701197358911</t>
  </si>
  <si>
    <t>SERUM FILLER 50ML</t>
  </si>
  <si>
    <t>0701197358928</t>
  </si>
  <si>
    <t>0701197358935</t>
  </si>
  <si>
    <t>0701197358966</t>
  </si>
  <si>
    <t>EYE LIFT 15ML</t>
  </si>
  <si>
    <t>0701197358980</t>
  </si>
  <si>
    <t>MOUSSE-ACQUA MICELLARE 150ML</t>
  </si>
  <si>
    <t>BODY-DRAIN</t>
  </si>
  <si>
    <t>0701197163813</t>
  </si>
  <si>
    <t xml:space="preserve">
BODY-DRAIN SCRUB 200ML
</t>
  </si>
  <si>
    <t>0701197163850</t>
  </si>
  <si>
    <t xml:space="preserve">
BODY-DRAIN DRAIN CREAM 150ML
</t>
  </si>
  <si>
    <t>0701197163867</t>
  </si>
  <si>
    <t xml:space="preserve">
BODY-DRAIN LIGHT LEGS CREAM 150ML
</t>
  </si>
  <si>
    <t>HYDRAZONE</t>
  </si>
  <si>
    <t>0701197163874</t>
  </si>
  <si>
    <t xml:space="preserve">
HYDRAZONE PAPAYA SCRUB 500ML
</t>
  </si>
  <si>
    <t>0701197163881</t>
  </si>
  <si>
    <t xml:space="preserve">
HYDRAZONE MANGO SCRUB 500ML
</t>
  </si>
  <si>
    <t>0701197163898</t>
  </si>
  <si>
    <t xml:space="preserve">
HYDRAZONE SMOOTH BODY CREAM 150ML
</t>
  </si>
  <si>
    <t>SLIM CELL</t>
  </si>
  <si>
    <t>0701197164291</t>
  </si>
  <si>
    <t xml:space="preserve">CREMA INTENSIVA ANTI-CELLULITE </t>
  </si>
  <si>
    <t>MESOSLIM</t>
  </si>
  <si>
    <t>0701197359079</t>
  </si>
  <si>
    <t>MESOSLIM BODY SCRUB 500ml</t>
  </si>
  <si>
    <t>0701197359086</t>
  </si>
  <si>
    <t>MESOSLIM BELLY AND HIPS 250ml</t>
  </si>
  <si>
    <t>0701197359093</t>
  </si>
  <si>
    <t>MESOSLIM REMODELING CREAM 300ml</t>
  </si>
  <si>
    <t>0701197359109</t>
  </si>
  <si>
    <t>MESOSLIM STRONGLY CREAM 3000ml</t>
  </si>
  <si>
    <t>ELASTIK</t>
  </si>
  <si>
    <t>0701197163676</t>
  </si>
  <si>
    <t>ANTI-AGEING CREAM</t>
  </si>
  <si>
    <t>0701197163652</t>
  </si>
  <si>
    <t>SKIN FIRMING CREAM</t>
  </si>
  <si>
    <t>0701197163669</t>
  </si>
  <si>
    <t>STRECTCH MARK CREAM</t>
  </si>
  <si>
    <t>0701197358805</t>
  </si>
  <si>
    <t>PUSH UP CREAM</t>
  </si>
  <si>
    <t>0701197358812</t>
  </si>
  <si>
    <t>BUST LIFT</t>
  </si>
  <si>
    <t>PHISIODREN</t>
  </si>
  <si>
    <t>0701197164505</t>
  </si>
  <si>
    <t>REDUCING CREAM</t>
  </si>
  <si>
    <t>LEGS</t>
  </si>
  <si>
    <t>CODE</t>
  </si>
  <si>
    <t>DESCRIPTION</t>
  </si>
  <si>
    <t>PHOTO</t>
  </si>
  <si>
    <t>RRP</t>
  </si>
  <si>
    <t>PCS.</t>
  </si>
  <si>
    <t>RRP.TOTALE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</si>
</sst>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* #,##0&quot;   &quot;;&quot;-&quot;* #,##0&quot;   &quot;;&quot; &quot;* &quot;-&quot;??&quot;   &quot;"/>
    <numFmt numFmtId="165" formatCode="#,##0.00\ &quot;€&quot;"/>
  </numFmts>
  <fonts count="2" x14ac:knownFonts="1">
    <font>
      <sz val="11"/>
      <color indexed="8"/>
      <name val="Calibri"/>
    </font>
    <font>
      <strike/>
      <sz val="10"/>
      <color indexed="8"/>
      <name val="Bookman Old Styl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5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C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839611</xdr:colOff>
      <xdr:row>1</xdr:row>
      <xdr:rowOff>194026</xdr:rowOff>
    </xdr:from>
    <xdr:to>
      <xdr:col>3</xdr:col>
      <xdr:colOff>1365490</xdr:colOff>
      <xdr:row>1</xdr:row>
      <xdr:rowOff>1708689</xdr:rowOff>
    </xdr:to>
    <xdr:pic>
      <xdr:nvPicPr>
        <xdr:cNvPr id="2" name="Immagine 76" descr="Immagine 7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2555" y="694970"/>
          <a:ext cx="525879" cy="15146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488333</xdr:colOff>
      <xdr:row>2</xdr:row>
      <xdr:rowOff>302078</xdr:rowOff>
    </xdr:from>
    <xdr:to>
      <xdr:col>3</xdr:col>
      <xdr:colOff>1701917</xdr:colOff>
      <xdr:row>2</xdr:row>
      <xdr:rowOff>1448477</xdr:rowOff>
    </xdr:to>
    <xdr:pic>
      <xdr:nvPicPr>
        <xdr:cNvPr id="3" name="Immagine 81" descr="Immagine 8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0104" y="2914649"/>
          <a:ext cx="1213584" cy="11463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532813</xdr:colOff>
      <xdr:row>3</xdr:row>
      <xdr:rowOff>85722</xdr:rowOff>
    </xdr:from>
    <xdr:to>
      <xdr:col>3</xdr:col>
      <xdr:colOff>1679209</xdr:colOff>
      <xdr:row>3</xdr:row>
      <xdr:rowOff>1748969</xdr:rowOff>
    </xdr:to>
    <xdr:pic>
      <xdr:nvPicPr>
        <xdr:cNvPr id="6" name="Immagine 85" descr="Immagine 8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6313" y="8568687"/>
          <a:ext cx="1146397" cy="16632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547323</xdr:colOff>
      <xdr:row>4</xdr:row>
      <xdr:rowOff>95250</xdr:rowOff>
    </xdr:from>
    <xdr:to>
      <xdr:col>3</xdr:col>
      <xdr:colOff>1664699</xdr:colOff>
      <xdr:row>4</xdr:row>
      <xdr:rowOff>1700894</xdr:rowOff>
    </xdr:to>
    <xdr:pic>
      <xdr:nvPicPr>
        <xdr:cNvPr id="7" name="Immagine 86" descr="Immagine 8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20823" y="10530840"/>
          <a:ext cx="1117377" cy="16056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917364</xdr:colOff>
      <xdr:row>5</xdr:row>
      <xdr:rowOff>95250</xdr:rowOff>
    </xdr:from>
    <xdr:to>
      <xdr:col>3</xdr:col>
      <xdr:colOff>1294659</xdr:colOff>
      <xdr:row>5</xdr:row>
      <xdr:rowOff>1590962</xdr:rowOff>
    </xdr:to>
    <xdr:pic>
      <xdr:nvPicPr>
        <xdr:cNvPr id="8" name="image9.jpeg" descr="image9.jpe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90864" y="12483465"/>
          <a:ext cx="377295" cy="14957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209277</xdr:colOff>
      <xdr:row>6</xdr:row>
      <xdr:rowOff>433916</xdr:rowOff>
    </xdr:from>
    <xdr:to>
      <xdr:col>3</xdr:col>
      <xdr:colOff>1965218</xdr:colOff>
      <xdr:row>6</xdr:row>
      <xdr:rowOff>1506796</xdr:rowOff>
    </xdr:to>
    <xdr:pic>
      <xdr:nvPicPr>
        <xdr:cNvPr id="9" name="Immagine 88" descr="Immagine 8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12221" y="10671527"/>
          <a:ext cx="1755941" cy="10728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206650</xdr:colOff>
      <xdr:row>7</xdr:row>
      <xdr:rowOff>384524</xdr:rowOff>
    </xdr:from>
    <xdr:to>
      <xdr:col>3</xdr:col>
      <xdr:colOff>2077356</xdr:colOff>
      <xdr:row>7</xdr:row>
      <xdr:rowOff>1527526</xdr:rowOff>
    </xdr:to>
    <xdr:pic>
      <xdr:nvPicPr>
        <xdr:cNvPr id="11" name="Immagine 90" descr="Immagine 9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9594" y="12569468"/>
          <a:ext cx="1870706" cy="11430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522223</xdr:colOff>
      <xdr:row>8</xdr:row>
      <xdr:rowOff>95249</xdr:rowOff>
    </xdr:from>
    <xdr:to>
      <xdr:col>3</xdr:col>
      <xdr:colOff>1689799</xdr:colOff>
      <xdr:row>8</xdr:row>
      <xdr:rowOff>1792559</xdr:rowOff>
    </xdr:to>
    <xdr:pic>
      <xdr:nvPicPr>
        <xdr:cNvPr id="13" name="Immagine 92" descr="Immagine 9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95723" y="22246589"/>
          <a:ext cx="1167577" cy="16973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522225</xdr:colOff>
      <xdr:row>9</xdr:row>
      <xdr:rowOff>95247</xdr:rowOff>
    </xdr:from>
    <xdr:to>
      <xdr:col>3</xdr:col>
      <xdr:colOff>1689798</xdr:colOff>
      <xdr:row>9</xdr:row>
      <xdr:rowOff>1792555</xdr:rowOff>
    </xdr:to>
    <xdr:pic>
      <xdr:nvPicPr>
        <xdr:cNvPr id="14" name="Immagine 93" descr="Immagine 9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5725" y="24199212"/>
          <a:ext cx="1167574" cy="16973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378842</xdr:colOff>
      <xdr:row>10</xdr:row>
      <xdr:rowOff>377471</xdr:rowOff>
    </xdr:from>
    <xdr:to>
      <xdr:col>3</xdr:col>
      <xdr:colOff>1946070</xdr:colOff>
      <xdr:row>10</xdr:row>
      <xdr:rowOff>1662596</xdr:rowOff>
    </xdr:to>
    <xdr:pic>
      <xdr:nvPicPr>
        <xdr:cNvPr id="15" name="Immagine 94" descr="Immagine 9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81786" y="18404415"/>
          <a:ext cx="1567228" cy="12851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474767</xdr:colOff>
      <xdr:row>11</xdr:row>
      <xdr:rowOff>95249</xdr:rowOff>
    </xdr:from>
    <xdr:to>
      <xdr:col>3</xdr:col>
      <xdr:colOff>1737256</xdr:colOff>
      <xdr:row>11</xdr:row>
      <xdr:rowOff>1918282</xdr:rowOff>
    </xdr:to>
    <xdr:pic>
      <xdr:nvPicPr>
        <xdr:cNvPr id="16" name="Immagine 95" descr="Immagine 9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48267" y="28104464"/>
          <a:ext cx="1262489" cy="18230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511045</xdr:colOff>
      <xdr:row>12</xdr:row>
      <xdr:rowOff>95249</xdr:rowOff>
    </xdr:from>
    <xdr:to>
      <xdr:col>3</xdr:col>
      <xdr:colOff>1700978</xdr:colOff>
      <xdr:row>12</xdr:row>
      <xdr:rowOff>1813513</xdr:rowOff>
    </xdr:to>
    <xdr:pic>
      <xdr:nvPicPr>
        <xdr:cNvPr id="17" name="Immagine 96" descr="Immagine 9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84545" y="30057089"/>
          <a:ext cx="1189933" cy="17182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525557</xdr:colOff>
      <xdr:row>13</xdr:row>
      <xdr:rowOff>95249</xdr:rowOff>
    </xdr:from>
    <xdr:to>
      <xdr:col>3</xdr:col>
      <xdr:colOff>1686465</xdr:colOff>
      <xdr:row>13</xdr:row>
      <xdr:rowOff>1771602</xdr:rowOff>
    </xdr:to>
    <xdr:pic>
      <xdr:nvPicPr>
        <xdr:cNvPr id="18" name="Immagine 100" descr="Immagine 100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99057" y="32009714"/>
          <a:ext cx="1160909" cy="16763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619881</xdr:colOff>
      <xdr:row>14</xdr:row>
      <xdr:rowOff>95249</xdr:rowOff>
    </xdr:from>
    <xdr:to>
      <xdr:col>3</xdr:col>
      <xdr:colOff>1592142</xdr:colOff>
      <xdr:row>14</xdr:row>
      <xdr:rowOff>1499194</xdr:rowOff>
    </xdr:to>
    <xdr:pic>
      <xdr:nvPicPr>
        <xdr:cNvPr id="19" name="Immagine 101" descr="Immagine 101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93381" y="33962339"/>
          <a:ext cx="972261" cy="14039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480370</xdr:colOff>
      <xdr:row>15</xdr:row>
      <xdr:rowOff>321024</xdr:rowOff>
    </xdr:from>
    <xdr:to>
      <xdr:col>3</xdr:col>
      <xdr:colOff>1646985</xdr:colOff>
      <xdr:row>15</xdr:row>
      <xdr:rowOff>1567769</xdr:rowOff>
    </xdr:to>
    <xdr:pic>
      <xdr:nvPicPr>
        <xdr:cNvPr id="20" name="image34.png" descr="image34.png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83314" y="28084635"/>
          <a:ext cx="1166615" cy="12467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480326</xdr:colOff>
      <xdr:row>16</xdr:row>
      <xdr:rowOff>356304</xdr:rowOff>
    </xdr:from>
    <xdr:to>
      <xdr:col>3</xdr:col>
      <xdr:colOff>1731695</xdr:colOff>
      <xdr:row>16</xdr:row>
      <xdr:rowOff>1575256</xdr:rowOff>
    </xdr:to>
    <xdr:pic>
      <xdr:nvPicPr>
        <xdr:cNvPr id="21" name="image34.png" descr="image34.png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83270" y="30067248"/>
          <a:ext cx="1251369" cy="12189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859318</xdr:colOff>
      <xdr:row>17</xdr:row>
      <xdr:rowOff>85724</xdr:rowOff>
    </xdr:from>
    <xdr:to>
      <xdr:col>3</xdr:col>
      <xdr:colOff>1352703</xdr:colOff>
      <xdr:row>17</xdr:row>
      <xdr:rowOff>1584222</xdr:rowOff>
    </xdr:to>
    <xdr:pic>
      <xdr:nvPicPr>
        <xdr:cNvPr id="22" name="image37.png" descr="image37.pn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32818" y="39810689"/>
          <a:ext cx="493386" cy="14984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322397</xdr:colOff>
      <xdr:row>18</xdr:row>
      <xdr:rowOff>95249</xdr:rowOff>
    </xdr:from>
    <xdr:to>
      <xdr:col>3</xdr:col>
      <xdr:colOff>1889625</xdr:colOff>
      <xdr:row>18</xdr:row>
      <xdr:rowOff>1662477</xdr:rowOff>
    </xdr:to>
    <xdr:pic>
      <xdr:nvPicPr>
        <xdr:cNvPr id="23" name="Immagine 59" descr="Immagine 59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195896" y="41772839"/>
          <a:ext cx="1567230" cy="15672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243210</xdr:colOff>
      <xdr:row>19</xdr:row>
      <xdr:rowOff>391582</xdr:rowOff>
    </xdr:from>
    <xdr:to>
      <xdr:col>3</xdr:col>
      <xdr:colOff>1948394</xdr:colOff>
      <xdr:row>19</xdr:row>
      <xdr:rowOff>1504212</xdr:rowOff>
    </xdr:to>
    <xdr:pic>
      <xdr:nvPicPr>
        <xdr:cNvPr id="24" name="Immagine 107" descr="Immagine 107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046154" y="35944526"/>
          <a:ext cx="1705184" cy="11126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259543</xdr:colOff>
      <xdr:row>20</xdr:row>
      <xdr:rowOff>384527</xdr:rowOff>
    </xdr:from>
    <xdr:to>
      <xdr:col>3</xdr:col>
      <xdr:colOff>1946828</xdr:colOff>
      <xdr:row>20</xdr:row>
      <xdr:rowOff>1485802</xdr:rowOff>
    </xdr:to>
    <xdr:pic>
      <xdr:nvPicPr>
        <xdr:cNvPr id="25" name="Immagine 108" descr="Immagine 108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062487" y="37884805"/>
          <a:ext cx="1687285" cy="11012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244495</xdr:colOff>
      <xdr:row>21</xdr:row>
      <xdr:rowOff>85724</xdr:rowOff>
    </xdr:from>
    <xdr:to>
      <xdr:col>3</xdr:col>
      <xdr:colOff>1967527</xdr:colOff>
      <xdr:row>21</xdr:row>
      <xdr:rowOff>1805910</xdr:rowOff>
    </xdr:to>
    <xdr:pic>
      <xdr:nvPicPr>
        <xdr:cNvPr id="26" name="Immagine 109" descr="Immagine 109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117995" y="47621189"/>
          <a:ext cx="1723033" cy="17201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300630</xdr:colOff>
      <xdr:row>22</xdr:row>
      <xdr:rowOff>95249</xdr:rowOff>
    </xdr:from>
    <xdr:to>
      <xdr:col>3</xdr:col>
      <xdr:colOff>1911391</xdr:colOff>
      <xdr:row>22</xdr:row>
      <xdr:rowOff>1706010</xdr:rowOff>
    </xdr:to>
    <xdr:pic>
      <xdr:nvPicPr>
        <xdr:cNvPr id="27" name="Immagine 110" descr="Immagine 110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4130" y="49583339"/>
          <a:ext cx="1610762" cy="16107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315142</xdr:colOff>
      <xdr:row>23</xdr:row>
      <xdr:rowOff>95249</xdr:rowOff>
    </xdr:from>
    <xdr:to>
      <xdr:col>3</xdr:col>
      <xdr:colOff>1896881</xdr:colOff>
      <xdr:row>23</xdr:row>
      <xdr:rowOff>1676985</xdr:rowOff>
    </xdr:to>
    <xdr:pic>
      <xdr:nvPicPr>
        <xdr:cNvPr id="28" name="Immagine 111" descr="Immagine 11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188642" y="51535964"/>
          <a:ext cx="1581740" cy="15817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377109</xdr:colOff>
      <xdr:row>24</xdr:row>
      <xdr:rowOff>85727</xdr:rowOff>
    </xdr:from>
    <xdr:to>
      <xdr:col>3</xdr:col>
      <xdr:colOff>1834912</xdr:colOff>
      <xdr:row>24</xdr:row>
      <xdr:rowOff>1559219</xdr:rowOff>
    </xdr:to>
    <xdr:pic>
      <xdr:nvPicPr>
        <xdr:cNvPr id="29" name="Immagine 112" descr="Immagine 112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50609" y="53479067"/>
          <a:ext cx="1457804" cy="14734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594037</xdr:colOff>
      <xdr:row>25</xdr:row>
      <xdr:rowOff>95252</xdr:rowOff>
    </xdr:from>
    <xdr:to>
      <xdr:col>3</xdr:col>
      <xdr:colOff>1617986</xdr:colOff>
      <xdr:row>25</xdr:row>
      <xdr:rowOff>1856800</xdr:rowOff>
    </xdr:to>
    <xdr:pic>
      <xdr:nvPicPr>
        <xdr:cNvPr id="30" name="Immagine 113" descr="Immagine 113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67536" y="55441217"/>
          <a:ext cx="1023951" cy="17615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575423</xdr:colOff>
      <xdr:row>26</xdr:row>
      <xdr:rowOff>95252</xdr:rowOff>
    </xdr:from>
    <xdr:to>
      <xdr:col>3</xdr:col>
      <xdr:colOff>1636600</xdr:colOff>
      <xdr:row>26</xdr:row>
      <xdr:rowOff>1920846</xdr:rowOff>
    </xdr:to>
    <xdr:pic>
      <xdr:nvPicPr>
        <xdr:cNvPr id="31" name="Immagine 114" descr="Immagine 114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48923" y="57393842"/>
          <a:ext cx="1061178" cy="1825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347759</xdr:colOff>
      <xdr:row>27</xdr:row>
      <xdr:rowOff>85727</xdr:rowOff>
    </xdr:from>
    <xdr:to>
      <xdr:col>3</xdr:col>
      <xdr:colOff>1864263</xdr:colOff>
      <xdr:row>27</xdr:row>
      <xdr:rowOff>1516920</xdr:rowOff>
    </xdr:to>
    <xdr:pic>
      <xdr:nvPicPr>
        <xdr:cNvPr id="32" name="Immagine 115" descr="Immagine 115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21259" y="59336942"/>
          <a:ext cx="1516504" cy="14311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322521</xdr:colOff>
      <xdr:row>28</xdr:row>
      <xdr:rowOff>95252</xdr:rowOff>
    </xdr:from>
    <xdr:to>
      <xdr:col>3</xdr:col>
      <xdr:colOff>1889501</xdr:colOff>
      <xdr:row>28</xdr:row>
      <xdr:rowOff>1565972</xdr:rowOff>
    </xdr:to>
    <xdr:pic>
      <xdr:nvPicPr>
        <xdr:cNvPr id="33" name="Immagine 116" descr="Immagine 116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196021" y="61299092"/>
          <a:ext cx="1566980" cy="14707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309905</xdr:colOff>
      <xdr:row>28</xdr:row>
      <xdr:rowOff>95252</xdr:rowOff>
    </xdr:from>
    <xdr:to>
      <xdr:col>3</xdr:col>
      <xdr:colOff>1902118</xdr:colOff>
      <xdr:row>28</xdr:row>
      <xdr:rowOff>1589654</xdr:rowOff>
    </xdr:to>
    <xdr:pic>
      <xdr:nvPicPr>
        <xdr:cNvPr id="34" name="Immagine 117" descr="Immagine 117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83405" y="61299092"/>
          <a:ext cx="1592214" cy="14944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309905</xdr:colOff>
      <xdr:row>29</xdr:row>
      <xdr:rowOff>85727</xdr:rowOff>
    </xdr:from>
    <xdr:to>
      <xdr:col>3</xdr:col>
      <xdr:colOff>1902118</xdr:colOff>
      <xdr:row>29</xdr:row>
      <xdr:rowOff>1587973</xdr:rowOff>
    </xdr:to>
    <xdr:pic>
      <xdr:nvPicPr>
        <xdr:cNvPr id="35" name="Immagine 118" descr="Immagine 118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83405" y="63242192"/>
          <a:ext cx="1592214" cy="15022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432411</xdr:colOff>
      <xdr:row>30</xdr:row>
      <xdr:rowOff>264585</xdr:rowOff>
    </xdr:from>
    <xdr:to>
      <xdr:col>3</xdr:col>
      <xdr:colOff>1807832</xdr:colOff>
      <xdr:row>30</xdr:row>
      <xdr:rowOff>1341605</xdr:rowOff>
    </xdr:to>
    <xdr:pic>
      <xdr:nvPicPr>
        <xdr:cNvPr id="36" name="Immagine 119" descr="Immagine 119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5355" y="57238196"/>
          <a:ext cx="1375421" cy="10770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325081</xdr:colOff>
      <xdr:row>31</xdr:row>
      <xdr:rowOff>297395</xdr:rowOff>
    </xdr:from>
    <xdr:to>
      <xdr:col>3</xdr:col>
      <xdr:colOff>1836644</xdr:colOff>
      <xdr:row>31</xdr:row>
      <xdr:rowOff>1897946</xdr:rowOff>
    </xdr:to>
    <xdr:pic>
      <xdr:nvPicPr>
        <xdr:cNvPr id="37" name="Immagine 120" descr="Immagine 120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128025" y="59218339"/>
          <a:ext cx="1511563" cy="16005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376656</xdr:colOff>
      <xdr:row>32</xdr:row>
      <xdr:rowOff>215196</xdr:rowOff>
    </xdr:from>
    <xdr:to>
      <xdr:col>3</xdr:col>
      <xdr:colOff>1835364</xdr:colOff>
      <xdr:row>32</xdr:row>
      <xdr:rowOff>1673904</xdr:rowOff>
    </xdr:to>
    <xdr:pic>
      <xdr:nvPicPr>
        <xdr:cNvPr id="38" name="Immagine 121" descr="Immagine 121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179600" y="61083474"/>
          <a:ext cx="1458708" cy="14587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293375</xdr:colOff>
      <xdr:row>33</xdr:row>
      <xdr:rowOff>95252</xdr:rowOff>
    </xdr:from>
    <xdr:to>
      <xdr:col>3</xdr:col>
      <xdr:colOff>1918648</xdr:colOff>
      <xdr:row>33</xdr:row>
      <xdr:rowOff>1749545</xdr:rowOff>
    </xdr:to>
    <xdr:pic>
      <xdr:nvPicPr>
        <xdr:cNvPr id="40" name="Immagine 2" descr="Immagine 2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66875" y="73014842"/>
          <a:ext cx="1625274" cy="16542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547325</xdr:colOff>
      <xdr:row>34</xdr:row>
      <xdr:rowOff>95252</xdr:rowOff>
    </xdr:from>
    <xdr:to>
      <xdr:col>3</xdr:col>
      <xdr:colOff>1664698</xdr:colOff>
      <xdr:row>34</xdr:row>
      <xdr:rowOff>1700891</xdr:rowOff>
    </xdr:to>
    <xdr:pic>
      <xdr:nvPicPr>
        <xdr:cNvPr id="41" name="Immagine 124" descr="Immagine 124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20825" y="74967467"/>
          <a:ext cx="1117374" cy="1605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351421</xdr:colOff>
      <xdr:row>35</xdr:row>
      <xdr:rowOff>95252</xdr:rowOff>
    </xdr:from>
    <xdr:to>
      <xdr:col>3</xdr:col>
      <xdr:colOff>1860601</xdr:colOff>
      <xdr:row>35</xdr:row>
      <xdr:rowOff>1604431</xdr:rowOff>
    </xdr:to>
    <xdr:pic>
      <xdr:nvPicPr>
        <xdr:cNvPr id="42" name="Immagine 1" descr="Immagine 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224921" y="76920092"/>
          <a:ext cx="1509181" cy="15091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329653</xdr:colOff>
      <xdr:row>36</xdr:row>
      <xdr:rowOff>85727</xdr:rowOff>
    </xdr:from>
    <xdr:to>
      <xdr:col>3</xdr:col>
      <xdr:colOff>1882370</xdr:colOff>
      <xdr:row>36</xdr:row>
      <xdr:rowOff>1646289</xdr:rowOff>
    </xdr:to>
    <xdr:pic>
      <xdr:nvPicPr>
        <xdr:cNvPr id="43" name="Immagine 3" descr="Immagine 3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203153" y="78863192"/>
          <a:ext cx="1552717" cy="15605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307885</xdr:colOff>
      <xdr:row>37</xdr:row>
      <xdr:rowOff>95252</xdr:rowOff>
    </xdr:from>
    <xdr:to>
      <xdr:col>3</xdr:col>
      <xdr:colOff>1904135</xdr:colOff>
      <xdr:row>37</xdr:row>
      <xdr:rowOff>1691502</xdr:rowOff>
    </xdr:to>
    <xdr:pic>
      <xdr:nvPicPr>
        <xdr:cNvPr id="44" name="Immagine 5" descr="Immagine 5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81385" y="80825342"/>
          <a:ext cx="1596251" cy="15962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228074</xdr:colOff>
      <xdr:row>38</xdr:row>
      <xdr:rowOff>95252</xdr:rowOff>
    </xdr:from>
    <xdr:to>
      <xdr:col>3</xdr:col>
      <xdr:colOff>1983947</xdr:colOff>
      <xdr:row>38</xdr:row>
      <xdr:rowOff>1909169</xdr:rowOff>
    </xdr:to>
    <xdr:pic>
      <xdr:nvPicPr>
        <xdr:cNvPr id="45" name="Immagine 6" descr="Immagine 6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01574" y="82777967"/>
          <a:ext cx="1755874" cy="18139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414461</xdr:colOff>
      <xdr:row>39</xdr:row>
      <xdr:rowOff>518585</xdr:rowOff>
    </xdr:from>
    <xdr:to>
      <xdr:col>3</xdr:col>
      <xdr:colOff>1797560</xdr:colOff>
      <xdr:row>39</xdr:row>
      <xdr:rowOff>1301526</xdr:rowOff>
    </xdr:to>
    <xdr:pic>
      <xdr:nvPicPr>
        <xdr:cNvPr id="46" name="Immagine 129" descr="Immagine 129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217405" y="75018196"/>
          <a:ext cx="1383099" cy="7829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577101</xdr:colOff>
      <xdr:row>40</xdr:row>
      <xdr:rowOff>511530</xdr:rowOff>
    </xdr:from>
    <xdr:to>
      <xdr:col>3</xdr:col>
      <xdr:colOff>1606699</xdr:colOff>
      <xdr:row>40</xdr:row>
      <xdr:rowOff>1406322</xdr:rowOff>
    </xdr:to>
    <xdr:pic>
      <xdr:nvPicPr>
        <xdr:cNvPr id="47" name="Immagine 130" descr="Immagine 130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380045" y="76958474"/>
          <a:ext cx="1029598" cy="8947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579830</xdr:colOff>
      <xdr:row>41</xdr:row>
      <xdr:rowOff>546807</xdr:rowOff>
    </xdr:from>
    <xdr:to>
      <xdr:col>3</xdr:col>
      <xdr:colOff>1688636</xdr:colOff>
      <xdr:row>41</xdr:row>
      <xdr:rowOff>1509706</xdr:rowOff>
    </xdr:to>
    <xdr:pic>
      <xdr:nvPicPr>
        <xdr:cNvPr id="48" name="Immagine 131" descr="Immagine 131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382774" y="78941085"/>
          <a:ext cx="1108806" cy="9628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535559</xdr:colOff>
      <xdr:row>42</xdr:row>
      <xdr:rowOff>541567</xdr:rowOff>
    </xdr:from>
    <xdr:to>
      <xdr:col>3</xdr:col>
      <xdr:colOff>1698233</xdr:colOff>
      <xdr:row>42</xdr:row>
      <xdr:rowOff>1428087</xdr:rowOff>
    </xdr:to>
    <xdr:pic>
      <xdr:nvPicPr>
        <xdr:cNvPr id="49" name="Immagine 132" descr="Immagine 132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367330" y="81095853"/>
          <a:ext cx="1162674" cy="8865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505361</xdr:colOff>
      <xdr:row>43</xdr:row>
      <xdr:rowOff>323852</xdr:rowOff>
    </xdr:from>
    <xdr:to>
      <xdr:col>3</xdr:col>
      <xdr:colOff>1706661</xdr:colOff>
      <xdr:row>43</xdr:row>
      <xdr:rowOff>1227964</xdr:rowOff>
    </xdr:to>
    <xdr:pic>
      <xdr:nvPicPr>
        <xdr:cNvPr id="50" name="Immagine 133" descr="Immagine 133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337132" y="82826681"/>
          <a:ext cx="1201300" cy="9041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549950</xdr:colOff>
      <xdr:row>44</xdr:row>
      <xdr:rowOff>95252</xdr:rowOff>
    </xdr:from>
    <xdr:to>
      <xdr:col>3</xdr:col>
      <xdr:colOff>1662072</xdr:colOff>
      <xdr:row>44</xdr:row>
      <xdr:rowOff>1649506</xdr:rowOff>
    </xdr:to>
    <xdr:pic>
      <xdr:nvPicPr>
        <xdr:cNvPr id="51" name="Immagine 134" descr="Immagine 134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037221" y="84802758"/>
          <a:ext cx="1112122" cy="15542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522225</xdr:colOff>
      <xdr:row>45</xdr:row>
      <xdr:rowOff>95252</xdr:rowOff>
    </xdr:from>
    <xdr:to>
      <xdr:col>3</xdr:col>
      <xdr:colOff>1689796</xdr:colOff>
      <xdr:row>45</xdr:row>
      <xdr:rowOff>1792556</xdr:rowOff>
    </xdr:to>
    <xdr:pic>
      <xdr:nvPicPr>
        <xdr:cNvPr id="53" name="Immagine 136" descr="Immagine 136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395725" y="98398967"/>
          <a:ext cx="1167572" cy="16973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251050</xdr:colOff>
      <xdr:row>46</xdr:row>
      <xdr:rowOff>95252</xdr:rowOff>
    </xdr:from>
    <xdr:to>
      <xdr:col>3</xdr:col>
      <xdr:colOff>1960971</xdr:colOff>
      <xdr:row>46</xdr:row>
      <xdr:rowOff>1923680</xdr:rowOff>
    </xdr:to>
    <xdr:pic>
      <xdr:nvPicPr>
        <xdr:cNvPr id="54" name="Immagine 69" descr="Immagine 6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124550" y="100351592"/>
          <a:ext cx="1709922" cy="18284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670669</xdr:colOff>
      <xdr:row>47</xdr:row>
      <xdr:rowOff>95252</xdr:rowOff>
    </xdr:from>
    <xdr:to>
      <xdr:col>3</xdr:col>
      <xdr:colOff>1541352</xdr:colOff>
      <xdr:row>47</xdr:row>
      <xdr:rowOff>1748987</xdr:rowOff>
    </xdr:to>
    <xdr:pic>
      <xdr:nvPicPr>
        <xdr:cNvPr id="55" name="Immagine 67" descr="Immagine 67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544169" y="102304217"/>
          <a:ext cx="870684" cy="16537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685183</xdr:colOff>
      <xdr:row>48</xdr:row>
      <xdr:rowOff>95252</xdr:rowOff>
    </xdr:from>
    <xdr:to>
      <xdr:col>3</xdr:col>
      <xdr:colOff>1526840</xdr:colOff>
      <xdr:row>48</xdr:row>
      <xdr:rowOff>1811898</xdr:rowOff>
    </xdr:to>
    <xdr:pic>
      <xdr:nvPicPr>
        <xdr:cNvPr id="56" name="Immagine 68" descr="Immagine 68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558682" y="104256842"/>
          <a:ext cx="841659" cy="17166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648903</xdr:colOff>
      <xdr:row>49</xdr:row>
      <xdr:rowOff>85727</xdr:rowOff>
    </xdr:from>
    <xdr:to>
      <xdr:col>3</xdr:col>
      <xdr:colOff>1563120</xdr:colOff>
      <xdr:row>49</xdr:row>
      <xdr:rowOff>1813324</xdr:rowOff>
    </xdr:to>
    <xdr:pic>
      <xdr:nvPicPr>
        <xdr:cNvPr id="57" name="Immagine 70" descr="Immagine 70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522403" y="106199942"/>
          <a:ext cx="914218" cy="17275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821973</xdr:colOff>
      <xdr:row>50</xdr:row>
      <xdr:rowOff>95252</xdr:rowOff>
    </xdr:from>
    <xdr:to>
      <xdr:col>3</xdr:col>
      <xdr:colOff>1347925</xdr:colOff>
      <xdr:row>50</xdr:row>
      <xdr:rowOff>1875373</xdr:rowOff>
    </xdr:to>
    <xdr:pic>
      <xdr:nvPicPr>
        <xdr:cNvPr id="58" name="image13.png" descr="image13.png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95473" y="108162092"/>
          <a:ext cx="525953" cy="17801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809883</xdr:colOff>
      <xdr:row>51</xdr:row>
      <xdr:rowOff>95252</xdr:rowOff>
    </xdr:from>
    <xdr:to>
      <xdr:col>3</xdr:col>
      <xdr:colOff>1358220</xdr:colOff>
      <xdr:row>51</xdr:row>
      <xdr:rowOff>1838091</xdr:rowOff>
    </xdr:to>
    <xdr:pic>
      <xdr:nvPicPr>
        <xdr:cNvPr id="59" name="image11.png" descr="image11.png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83383" y="110114717"/>
          <a:ext cx="548338" cy="17428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815928</xdr:colOff>
      <xdr:row>52</xdr:row>
      <xdr:rowOff>95252</xdr:rowOff>
    </xdr:from>
    <xdr:to>
      <xdr:col>3</xdr:col>
      <xdr:colOff>1353073</xdr:colOff>
      <xdr:row>52</xdr:row>
      <xdr:rowOff>1728107</xdr:rowOff>
    </xdr:to>
    <xdr:pic>
      <xdr:nvPicPr>
        <xdr:cNvPr id="60" name="image12.png" descr="image12.png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89428" y="112067342"/>
          <a:ext cx="537146" cy="16328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388055</xdr:colOff>
      <xdr:row>53</xdr:row>
      <xdr:rowOff>95739</xdr:rowOff>
    </xdr:from>
    <xdr:to>
      <xdr:col>3</xdr:col>
      <xdr:colOff>1836583</xdr:colOff>
      <xdr:row>53</xdr:row>
      <xdr:rowOff>1803862</xdr:rowOff>
    </xdr:to>
    <xdr:pic>
      <xdr:nvPicPr>
        <xdr:cNvPr id="61" name="Immagini 4" descr="Immagini 4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190999" y="101858017"/>
          <a:ext cx="1448528" cy="17081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352778</xdr:colOff>
      <xdr:row>54</xdr:row>
      <xdr:rowOff>81142</xdr:rowOff>
    </xdr:from>
    <xdr:to>
      <xdr:col>3</xdr:col>
      <xdr:colOff>1919449</xdr:colOff>
      <xdr:row>54</xdr:row>
      <xdr:rowOff>1804880</xdr:rowOff>
    </xdr:to>
    <xdr:pic>
      <xdr:nvPicPr>
        <xdr:cNvPr id="62" name="Immagini 5" descr="Immagini 5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155722" y="103790753"/>
          <a:ext cx="1566671" cy="17237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583602</xdr:colOff>
      <xdr:row>56</xdr:row>
      <xdr:rowOff>95252</xdr:rowOff>
    </xdr:from>
    <xdr:to>
      <xdr:col>3</xdr:col>
      <xdr:colOff>1628420</xdr:colOff>
      <xdr:row>56</xdr:row>
      <xdr:rowOff>1603972</xdr:rowOff>
    </xdr:to>
    <xdr:pic>
      <xdr:nvPicPr>
        <xdr:cNvPr id="63" name="Immagine 152" descr="Immagine 15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457101" y="119877842"/>
          <a:ext cx="1044819" cy="15087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779317</xdr:colOff>
      <xdr:row>55</xdr:row>
      <xdr:rowOff>103909</xdr:rowOff>
    </xdr:from>
    <xdr:to>
      <xdr:col>3</xdr:col>
      <xdr:colOff>1472045</xdr:colOff>
      <xdr:row>55</xdr:row>
      <xdr:rowOff>1736057</xdr:rowOff>
    </xdr:to>
    <xdr:pic>
      <xdr:nvPicPr>
        <xdr:cNvPr id="64" name="Immagine 68" descr="Immagine 68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652817" y="117933874"/>
          <a:ext cx="692729" cy="16321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zoomScale="90" zoomScaleNormal="90" workbookViewId="0">
      <selection activeCell="I2" sqref="I2"/>
    </sheetView>
  </sheetViews>
  <sheetFormatPr defaultColWidth="9.140625" defaultRowHeight="13.35" customHeight="1" x14ac:dyDescent="0.25"/>
  <cols>
    <col min="1" max="1" width="11.5703125" style="2" customWidth="1"/>
    <col min="2" max="2" width="15.5703125" style="2" bestFit="1" customWidth="1"/>
    <col min="3" max="3" width="27.140625" style="2" customWidth="1"/>
    <col min="4" max="4" width="32.140625" style="2" customWidth="1"/>
    <col min="5" max="5" width="18" style="7" customWidth="1"/>
    <col min="6" max="6" width="12.140625" style="2" customWidth="1"/>
    <col min="7" max="7" width="18" style="7" customWidth="1"/>
    <col min="8" max="8" width="9.140625" style="2" customWidth="1"/>
    <col min="9" max="16384" width="9.140625" style="2"/>
  </cols>
  <sheetData>
    <row r="1" spans="1:7" ht="39.75" customHeight="1" x14ac:dyDescent="0.25">
      <c r="A1" s="12" t="s">
        <v>0</v>
      </c>
      <c r="B1" s="13" t="s">
        <v>122</v>
      </c>
      <c r="C1" s="12" t="s">
        <v>123</v>
      </c>
      <c r="D1" s="13" t="s">
        <v>124</v>
      </c>
      <c r="E1" s="14" t="s">
        <v>125</v>
      </c>
      <c r="F1" s="13" t="s">
        <v>126</v>
      </c>
      <c r="G1" s="14" t="s">
        <v>127</v>
      </c>
    </row>
    <row r="2" spans="1:7" ht="153.75" customHeight="1" x14ac:dyDescent="0.25">
      <c r="A2" s="1" t="s">
        <v>1</v>
      </c>
      <c r="B2" s="3" t="s">
        <v>2</v>
      </c>
      <c r="C2" s="1" t="s">
        <v>3</v>
      </c>
      <c r="D2" s="4"/>
      <c r="E2" s="6">
        <v>59.8</v>
      </c>
      <c r="F2" s="8">
        <v>564</v>
      </c>
      <c r="G2" s="6">
        <f t="shared" ref="G2:G33" si="0">E2*F2</f>
        <v>33727.199999999997</v>
      </c>
    </row>
    <row r="3" spans="1:7" ht="153.75" customHeight="1" x14ac:dyDescent="0.25">
      <c r="A3" s="1" t="s">
        <v>1</v>
      </c>
      <c r="B3" s="3" t="s">
        <v>4</v>
      </c>
      <c r="C3" s="1" t="s">
        <v>5</v>
      </c>
      <c r="D3" s="5"/>
      <c r="E3" s="6">
        <v>67.849999999999994</v>
      </c>
      <c r="F3" s="8">
        <v>520</v>
      </c>
      <c r="G3" s="6">
        <f t="shared" si="0"/>
        <v>35282</v>
      </c>
    </row>
    <row r="4" spans="1:7" ht="153.75" customHeight="1" x14ac:dyDescent="0.25">
      <c r="A4" s="1" t="s">
        <v>6</v>
      </c>
      <c r="B4" s="3" t="s">
        <v>7</v>
      </c>
      <c r="C4" s="1" t="s">
        <v>8</v>
      </c>
      <c r="D4" s="5"/>
      <c r="E4" s="6">
        <v>23</v>
      </c>
      <c r="F4" s="8">
        <v>380</v>
      </c>
      <c r="G4" s="6">
        <f t="shared" si="0"/>
        <v>8740</v>
      </c>
    </row>
    <row r="5" spans="1:7" ht="153.75" customHeight="1" x14ac:dyDescent="0.25">
      <c r="A5" s="1" t="s">
        <v>6</v>
      </c>
      <c r="B5" s="3" t="s">
        <v>9</v>
      </c>
      <c r="C5" s="1" t="s">
        <v>10</v>
      </c>
      <c r="D5" s="5"/>
      <c r="E5" s="6">
        <v>23</v>
      </c>
      <c r="F5" s="8">
        <v>360</v>
      </c>
      <c r="G5" s="6">
        <f t="shared" si="0"/>
        <v>8280</v>
      </c>
    </row>
    <row r="6" spans="1:7" ht="153.75" customHeight="1" x14ac:dyDescent="0.25">
      <c r="A6" s="1" t="s">
        <v>6</v>
      </c>
      <c r="B6" s="3" t="s">
        <v>11</v>
      </c>
      <c r="C6" s="1" t="s">
        <v>12</v>
      </c>
      <c r="D6" s="5"/>
      <c r="E6" s="6">
        <v>43.7</v>
      </c>
      <c r="F6" s="8">
        <v>86</v>
      </c>
      <c r="G6" s="6">
        <f t="shared" si="0"/>
        <v>3758.2000000000003</v>
      </c>
    </row>
    <row r="7" spans="1:7" ht="153.75" customHeight="1" x14ac:dyDescent="0.25">
      <c r="A7" s="1" t="s">
        <v>6</v>
      </c>
      <c r="B7" s="3" t="s">
        <v>13</v>
      </c>
      <c r="C7" s="1" t="s">
        <v>14</v>
      </c>
      <c r="D7" s="5"/>
      <c r="E7" s="6">
        <v>41.4</v>
      </c>
      <c r="F7" s="8">
        <v>136</v>
      </c>
      <c r="G7" s="6">
        <f t="shared" si="0"/>
        <v>5630.4</v>
      </c>
    </row>
    <row r="8" spans="1:7" ht="153.75" customHeight="1" x14ac:dyDescent="0.25">
      <c r="A8" s="1" t="s">
        <v>6</v>
      </c>
      <c r="B8" s="3" t="s">
        <v>15</v>
      </c>
      <c r="C8" s="1" t="s">
        <v>16</v>
      </c>
      <c r="D8" s="5"/>
      <c r="E8" s="6">
        <v>69</v>
      </c>
      <c r="F8" s="8">
        <v>360</v>
      </c>
      <c r="G8" s="6">
        <f t="shared" si="0"/>
        <v>24840</v>
      </c>
    </row>
    <row r="9" spans="1:7" ht="153.75" customHeight="1" x14ac:dyDescent="0.25">
      <c r="A9" s="1" t="s">
        <v>6</v>
      </c>
      <c r="B9" s="3" t="s">
        <v>17</v>
      </c>
      <c r="C9" s="1" t="s">
        <v>18</v>
      </c>
      <c r="D9" s="5"/>
      <c r="E9" s="6">
        <v>39.1</v>
      </c>
      <c r="F9" s="8">
        <v>370</v>
      </c>
      <c r="G9" s="6">
        <f t="shared" si="0"/>
        <v>14467</v>
      </c>
    </row>
    <row r="10" spans="1:7" ht="153.75" customHeight="1" x14ac:dyDescent="0.25">
      <c r="A10" s="1" t="s">
        <v>19</v>
      </c>
      <c r="B10" s="3" t="s">
        <v>20</v>
      </c>
      <c r="C10" s="1" t="s">
        <v>21</v>
      </c>
      <c r="D10" s="5"/>
      <c r="E10" s="6">
        <v>23</v>
      </c>
      <c r="F10" s="8">
        <v>828</v>
      </c>
      <c r="G10" s="6">
        <f t="shared" si="0"/>
        <v>19044</v>
      </c>
    </row>
    <row r="11" spans="1:7" ht="153.75" customHeight="1" x14ac:dyDescent="0.25">
      <c r="A11" s="1" t="s">
        <v>19</v>
      </c>
      <c r="B11" s="3" t="s">
        <v>22</v>
      </c>
      <c r="C11" s="1" t="s">
        <v>23</v>
      </c>
      <c r="D11" s="5"/>
      <c r="E11" s="6">
        <v>36.799999999999997</v>
      </c>
      <c r="F11" s="8">
        <v>693</v>
      </c>
      <c r="G11" s="6">
        <f t="shared" si="0"/>
        <v>25502.399999999998</v>
      </c>
    </row>
    <row r="12" spans="1:7" ht="153.75" customHeight="1" x14ac:dyDescent="0.25">
      <c r="A12" s="1" t="s">
        <v>24</v>
      </c>
      <c r="B12" s="3" t="s">
        <v>25</v>
      </c>
      <c r="C12" s="1" t="s">
        <v>26</v>
      </c>
      <c r="D12" s="5"/>
      <c r="E12" s="6">
        <v>25.3</v>
      </c>
      <c r="F12" s="8">
        <v>846</v>
      </c>
      <c r="G12" s="6">
        <f t="shared" si="0"/>
        <v>21403.8</v>
      </c>
    </row>
    <row r="13" spans="1:7" ht="153.75" customHeight="1" x14ac:dyDescent="0.25">
      <c r="A13" s="1" t="s">
        <v>24</v>
      </c>
      <c r="B13" s="3" t="s">
        <v>27</v>
      </c>
      <c r="C13" s="1" t="s">
        <v>28</v>
      </c>
      <c r="D13" s="5"/>
      <c r="E13" s="6">
        <v>25.3</v>
      </c>
      <c r="F13" s="8">
        <v>924</v>
      </c>
      <c r="G13" s="6">
        <f t="shared" si="0"/>
        <v>23377.200000000001</v>
      </c>
    </row>
    <row r="14" spans="1:7" ht="153.75" customHeight="1" x14ac:dyDescent="0.25">
      <c r="A14" s="1" t="s">
        <v>29</v>
      </c>
      <c r="B14" s="3" t="s">
        <v>30</v>
      </c>
      <c r="C14" s="1" t="s">
        <v>31</v>
      </c>
      <c r="D14" s="5"/>
      <c r="E14" s="6">
        <v>39.1</v>
      </c>
      <c r="F14" s="8">
        <v>1270</v>
      </c>
      <c r="G14" s="6">
        <f t="shared" si="0"/>
        <v>49657</v>
      </c>
    </row>
    <row r="15" spans="1:7" ht="153.75" customHeight="1" x14ac:dyDescent="0.25">
      <c r="A15" s="1" t="s">
        <v>29</v>
      </c>
      <c r="B15" s="3" t="s">
        <v>32</v>
      </c>
      <c r="C15" s="1" t="s">
        <v>33</v>
      </c>
      <c r="D15" s="5"/>
      <c r="E15" s="6">
        <v>41.4</v>
      </c>
      <c r="F15" s="8">
        <v>290</v>
      </c>
      <c r="G15" s="6">
        <f t="shared" si="0"/>
        <v>12006</v>
      </c>
    </row>
    <row r="16" spans="1:7" ht="153.75" customHeight="1" x14ac:dyDescent="0.25">
      <c r="A16" s="1" t="s">
        <v>29</v>
      </c>
      <c r="B16" s="3" t="s">
        <v>34</v>
      </c>
      <c r="C16" s="1" t="s">
        <v>35</v>
      </c>
      <c r="D16" s="5"/>
      <c r="E16" s="6">
        <v>75.900000000000006</v>
      </c>
      <c r="F16" s="8">
        <v>1092</v>
      </c>
      <c r="G16" s="6">
        <f t="shared" si="0"/>
        <v>82882.8</v>
      </c>
    </row>
    <row r="17" spans="1:7" ht="153.75" customHeight="1" x14ac:dyDescent="0.25">
      <c r="A17" s="1" t="s">
        <v>29</v>
      </c>
      <c r="B17" s="3" t="s">
        <v>36</v>
      </c>
      <c r="C17" s="1" t="s">
        <v>37</v>
      </c>
      <c r="D17" s="5"/>
      <c r="E17" s="6">
        <v>75.900000000000006</v>
      </c>
      <c r="F17" s="8">
        <v>1092</v>
      </c>
      <c r="G17" s="6">
        <f t="shared" si="0"/>
        <v>82882.8</v>
      </c>
    </row>
    <row r="18" spans="1:7" ht="153.75" customHeight="1" x14ac:dyDescent="0.25">
      <c r="A18" s="1" t="s">
        <v>29</v>
      </c>
      <c r="B18" s="3" t="s">
        <v>38</v>
      </c>
      <c r="C18" s="1" t="s">
        <v>39</v>
      </c>
      <c r="D18" s="5"/>
      <c r="E18" s="6">
        <v>46</v>
      </c>
      <c r="F18" s="8">
        <v>696</v>
      </c>
      <c r="G18" s="6">
        <f t="shared" si="0"/>
        <v>32016</v>
      </c>
    </row>
    <row r="19" spans="1:7" ht="153.75" customHeight="1" x14ac:dyDescent="0.25">
      <c r="A19" s="1" t="s">
        <v>29</v>
      </c>
      <c r="B19" s="3" t="s">
        <v>40</v>
      </c>
      <c r="C19" s="1" t="s">
        <v>41</v>
      </c>
      <c r="D19" s="5"/>
      <c r="E19" s="6">
        <v>50.6</v>
      </c>
      <c r="F19" s="8">
        <v>1694</v>
      </c>
      <c r="G19" s="6">
        <f t="shared" si="0"/>
        <v>85716.400000000009</v>
      </c>
    </row>
    <row r="20" spans="1:7" ht="153.75" customHeight="1" x14ac:dyDescent="0.25">
      <c r="A20" s="1" t="s">
        <v>42</v>
      </c>
      <c r="B20" s="3" t="s">
        <v>43</v>
      </c>
      <c r="C20" s="1" t="s">
        <v>44</v>
      </c>
      <c r="D20" s="5"/>
      <c r="E20" s="6">
        <v>80.5</v>
      </c>
      <c r="F20" s="8">
        <v>352</v>
      </c>
      <c r="G20" s="6">
        <f t="shared" si="0"/>
        <v>28336</v>
      </c>
    </row>
    <row r="21" spans="1:7" ht="153.75" customHeight="1" x14ac:dyDescent="0.25">
      <c r="A21" s="1" t="s">
        <v>42</v>
      </c>
      <c r="B21" s="3" t="s">
        <v>45</v>
      </c>
      <c r="C21" s="1" t="s">
        <v>46</v>
      </c>
      <c r="D21" s="5"/>
      <c r="E21" s="6">
        <v>80.5</v>
      </c>
      <c r="F21" s="8">
        <v>379</v>
      </c>
      <c r="G21" s="6">
        <f t="shared" si="0"/>
        <v>30509.5</v>
      </c>
    </row>
    <row r="22" spans="1:7" ht="153.75" customHeight="1" x14ac:dyDescent="0.25">
      <c r="A22" s="1" t="s">
        <v>42</v>
      </c>
      <c r="B22" s="3" t="s">
        <v>47</v>
      </c>
      <c r="C22" s="1" t="s">
        <v>48</v>
      </c>
      <c r="D22" s="5"/>
      <c r="E22" s="6">
        <v>86.25</v>
      </c>
      <c r="F22" s="8">
        <v>488</v>
      </c>
      <c r="G22" s="6">
        <f t="shared" si="0"/>
        <v>42090</v>
      </c>
    </row>
    <row r="23" spans="1:7" ht="153.75" customHeight="1" x14ac:dyDescent="0.25">
      <c r="A23" s="1" t="s">
        <v>42</v>
      </c>
      <c r="B23" s="3" t="s">
        <v>49</v>
      </c>
      <c r="C23" s="1" t="s">
        <v>50</v>
      </c>
      <c r="D23" s="5"/>
      <c r="E23" s="6">
        <v>69</v>
      </c>
      <c r="F23" s="8">
        <v>676</v>
      </c>
      <c r="G23" s="6">
        <f t="shared" si="0"/>
        <v>46644</v>
      </c>
    </row>
    <row r="24" spans="1:7" ht="153.75" customHeight="1" x14ac:dyDescent="0.25">
      <c r="A24" s="1" t="s">
        <v>42</v>
      </c>
      <c r="B24" s="3" t="s">
        <v>51</v>
      </c>
      <c r="C24" s="1" t="s">
        <v>26</v>
      </c>
      <c r="D24" s="5"/>
      <c r="E24" s="6">
        <v>34.5</v>
      </c>
      <c r="F24" s="8">
        <v>880</v>
      </c>
      <c r="G24" s="6">
        <f t="shared" si="0"/>
        <v>30360</v>
      </c>
    </row>
    <row r="25" spans="1:7" ht="153.75" customHeight="1" x14ac:dyDescent="0.25">
      <c r="A25" s="1" t="s">
        <v>42</v>
      </c>
      <c r="B25" s="3" t="s">
        <v>52</v>
      </c>
      <c r="C25" s="1" t="s">
        <v>28</v>
      </c>
      <c r="D25" s="5"/>
      <c r="E25" s="6">
        <v>34.5</v>
      </c>
      <c r="F25" s="8">
        <v>860</v>
      </c>
      <c r="G25" s="6">
        <f t="shared" si="0"/>
        <v>29670</v>
      </c>
    </row>
    <row r="26" spans="1:7" ht="153.75" customHeight="1" x14ac:dyDescent="0.25">
      <c r="A26" s="1" t="s">
        <v>53</v>
      </c>
      <c r="B26" s="3" t="s">
        <v>54</v>
      </c>
      <c r="C26" s="1" t="s">
        <v>55</v>
      </c>
      <c r="D26" s="5"/>
      <c r="E26" s="6">
        <v>43.7</v>
      </c>
      <c r="F26" s="8">
        <v>634</v>
      </c>
      <c r="G26" s="6">
        <f t="shared" si="0"/>
        <v>27705.800000000003</v>
      </c>
    </row>
    <row r="27" spans="1:7" ht="153.75" customHeight="1" x14ac:dyDescent="0.25">
      <c r="A27" s="1" t="s">
        <v>53</v>
      </c>
      <c r="B27" s="3" t="s">
        <v>56</v>
      </c>
      <c r="C27" s="1" t="s">
        <v>57</v>
      </c>
      <c r="D27" s="5"/>
      <c r="E27" s="6">
        <v>44.85</v>
      </c>
      <c r="F27" s="8">
        <v>618</v>
      </c>
      <c r="G27" s="6">
        <f t="shared" si="0"/>
        <v>27717.3</v>
      </c>
    </row>
    <row r="28" spans="1:7" ht="153.75" customHeight="1" x14ac:dyDescent="0.25">
      <c r="A28" s="1" t="s">
        <v>53</v>
      </c>
      <c r="B28" s="3" t="s">
        <v>58</v>
      </c>
      <c r="C28" s="1" t="s">
        <v>59</v>
      </c>
      <c r="D28" s="5"/>
      <c r="E28" s="6">
        <v>86.25</v>
      </c>
      <c r="F28" s="8">
        <v>152</v>
      </c>
      <c r="G28" s="6">
        <f t="shared" si="0"/>
        <v>13110</v>
      </c>
    </row>
    <row r="29" spans="1:7" ht="153.75" customHeight="1" x14ac:dyDescent="0.25">
      <c r="A29" s="1" t="s">
        <v>53</v>
      </c>
      <c r="B29" s="3" t="s">
        <v>60</v>
      </c>
      <c r="C29" s="1" t="s">
        <v>61</v>
      </c>
      <c r="D29" s="5"/>
      <c r="E29" s="6">
        <v>86.25</v>
      </c>
      <c r="F29" s="8">
        <v>130</v>
      </c>
      <c r="G29" s="6">
        <f t="shared" si="0"/>
        <v>11212.5</v>
      </c>
    </row>
    <row r="30" spans="1:7" ht="153.75" customHeight="1" x14ac:dyDescent="0.25">
      <c r="A30" s="1" t="s">
        <v>53</v>
      </c>
      <c r="B30" s="3" t="s">
        <v>62</v>
      </c>
      <c r="C30" s="1" t="s">
        <v>63</v>
      </c>
      <c r="D30" s="5"/>
      <c r="E30" s="6">
        <v>89.7</v>
      </c>
      <c r="F30" s="8">
        <v>110</v>
      </c>
      <c r="G30" s="6">
        <f t="shared" si="0"/>
        <v>9867</v>
      </c>
    </row>
    <row r="31" spans="1:7" ht="153.75" customHeight="1" x14ac:dyDescent="0.25">
      <c r="A31" s="1" t="s">
        <v>53</v>
      </c>
      <c r="B31" s="3" t="s">
        <v>64</v>
      </c>
      <c r="C31" s="1" t="s">
        <v>65</v>
      </c>
      <c r="D31" s="5"/>
      <c r="E31" s="6">
        <v>74.75</v>
      </c>
      <c r="F31" s="8">
        <v>352</v>
      </c>
      <c r="G31" s="6">
        <f t="shared" si="0"/>
        <v>26312</v>
      </c>
    </row>
    <row r="32" spans="1:7" ht="153.75" customHeight="1" x14ac:dyDescent="0.25">
      <c r="A32" s="1" t="s">
        <v>53</v>
      </c>
      <c r="B32" s="3" t="s">
        <v>66</v>
      </c>
      <c r="C32" s="1" t="s">
        <v>67</v>
      </c>
      <c r="D32" s="5"/>
      <c r="E32" s="6">
        <v>55.2</v>
      </c>
      <c r="F32" s="8">
        <v>378</v>
      </c>
      <c r="G32" s="6">
        <f t="shared" si="0"/>
        <v>20865.600000000002</v>
      </c>
    </row>
    <row r="33" spans="1:7" ht="153.75" customHeight="1" x14ac:dyDescent="0.25">
      <c r="A33" s="1" t="s">
        <v>53</v>
      </c>
      <c r="B33" s="3" t="s">
        <v>68</v>
      </c>
      <c r="C33" s="1" t="s">
        <v>69</v>
      </c>
      <c r="D33" s="5"/>
      <c r="E33" s="6">
        <v>87.4</v>
      </c>
      <c r="F33" s="8">
        <v>104</v>
      </c>
      <c r="G33" s="6">
        <f t="shared" si="0"/>
        <v>9089.6</v>
      </c>
    </row>
    <row r="34" spans="1:7" ht="153.75" customHeight="1" x14ac:dyDescent="0.25">
      <c r="A34" s="1" t="s">
        <v>70</v>
      </c>
      <c r="B34" s="3" t="s">
        <v>71</v>
      </c>
      <c r="C34" s="1" t="s">
        <v>72</v>
      </c>
      <c r="D34" s="5"/>
      <c r="E34" s="6">
        <v>27.6</v>
      </c>
      <c r="F34" s="8">
        <v>724</v>
      </c>
      <c r="G34" s="6">
        <f t="shared" ref="G34:G57" si="1">E34*F34</f>
        <v>19982.400000000001</v>
      </c>
    </row>
    <row r="35" spans="1:7" ht="153.75" customHeight="1" x14ac:dyDescent="0.25">
      <c r="A35" s="1" t="s">
        <v>70</v>
      </c>
      <c r="B35" s="3" t="s">
        <v>73</v>
      </c>
      <c r="C35" s="1" t="s">
        <v>74</v>
      </c>
      <c r="D35" s="5"/>
      <c r="E35" s="6">
        <v>101.2</v>
      </c>
      <c r="F35" s="8">
        <v>250</v>
      </c>
      <c r="G35" s="6">
        <f t="shared" si="1"/>
        <v>25300</v>
      </c>
    </row>
    <row r="36" spans="1:7" ht="153.75" customHeight="1" x14ac:dyDescent="0.25">
      <c r="A36" s="1" t="s">
        <v>70</v>
      </c>
      <c r="B36" s="3" t="s">
        <v>75</v>
      </c>
      <c r="C36" s="1" t="s">
        <v>44</v>
      </c>
      <c r="D36" s="5"/>
      <c r="E36" s="6">
        <v>110.4</v>
      </c>
      <c r="F36" s="8">
        <v>495</v>
      </c>
      <c r="G36" s="6">
        <f t="shared" si="1"/>
        <v>54648</v>
      </c>
    </row>
    <row r="37" spans="1:7" ht="153.75" customHeight="1" x14ac:dyDescent="0.25">
      <c r="A37" s="1" t="s">
        <v>70</v>
      </c>
      <c r="B37" s="3" t="s">
        <v>76</v>
      </c>
      <c r="C37" s="1" t="s">
        <v>46</v>
      </c>
      <c r="D37" s="5"/>
      <c r="E37" s="6">
        <v>110.4</v>
      </c>
      <c r="F37" s="8">
        <v>930</v>
      </c>
      <c r="G37" s="6">
        <f t="shared" si="1"/>
        <v>102672</v>
      </c>
    </row>
    <row r="38" spans="1:7" ht="153.75" customHeight="1" x14ac:dyDescent="0.25">
      <c r="A38" s="1" t="s">
        <v>70</v>
      </c>
      <c r="B38" s="3" t="s">
        <v>77</v>
      </c>
      <c r="C38" s="1" t="s">
        <v>78</v>
      </c>
      <c r="D38" s="5"/>
      <c r="E38" s="6">
        <v>69</v>
      </c>
      <c r="F38" s="8">
        <v>664</v>
      </c>
      <c r="G38" s="6">
        <f t="shared" si="1"/>
        <v>45816</v>
      </c>
    </row>
    <row r="39" spans="1:7" ht="153.75" customHeight="1" x14ac:dyDescent="0.25">
      <c r="A39" s="1" t="s">
        <v>70</v>
      </c>
      <c r="B39" s="3" t="s">
        <v>79</v>
      </c>
      <c r="C39" s="1" t="s">
        <v>80</v>
      </c>
      <c r="D39" s="5"/>
      <c r="E39" s="6">
        <v>27.6</v>
      </c>
      <c r="F39" s="8">
        <v>676</v>
      </c>
      <c r="G39" s="6">
        <f t="shared" si="1"/>
        <v>18657.600000000002</v>
      </c>
    </row>
    <row r="40" spans="1:7" ht="153.75" customHeight="1" x14ac:dyDescent="0.25">
      <c r="A40" s="1" t="s">
        <v>81</v>
      </c>
      <c r="B40" s="3" t="s">
        <v>82</v>
      </c>
      <c r="C40" s="1" t="s">
        <v>83</v>
      </c>
      <c r="D40" s="5"/>
      <c r="E40" s="6">
        <v>40.25</v>
      </c>
      <c r="F40" s="8">
        <v>1760</v>
      </c>
      <c r="G40" s="6">
        <f t="shared" si="1"/>
        <v>70840</v>
      </c>
    </row>
    <row r="41" spans="1:7" ht="153.75" customHeight="1" x14ac:dyDescent="0.25">
      <c r="A41" s="1" t="s">
        <v>81</v>
      </c>
      <c r="B41" s="3" t="s">
        <v>84</v>
      </c>
      <c r="C41" s="1" t="s">
        <v>85</v>
      </c>
      <c r="D41" s="5"/>
      <c r="E41" s="6">
        <v>46</v>
      </c>
      <c r="F41" s="8">
        <v>1760</v>
      </c>
      <c r="G41" s="6">
        <f t="shared" si="1"/>
        <v>80960</v>
      </c>
    </row>
    <row r="42" spans="1:7" ht="153.75" customHeight="1" x14ac:dyDescent="0.25">
      <c r="A42" s="1" t="s">
        <v>81</v>
      </c>
      <c r="B42" s="3" t="s">
        <v>86</v>
      </c>
      <c r="C42" s="1" t="s">
        <v>87</v>
      </c>
      <c r="D42" s="5"/>
      <c r="E42" s="6">
        <v>46</v>
      </c>
      <c r="F42" s="8">
        <v>1656</v>
      </c>
      <c r="G42" s="6">
        <f t="shared" si="1"/>
        <v>76176</v>
      </c>
    </row>
    <row r="43" spans="1:7" ht="153.75" customHeight="1" x14ac:dyDescent="0.25">
      <c r="A43" s="1" t="s">
        <v>88</v>
      </c>
      <c r="B43" s="3" t="s">
        <v>89</v>
      </c>
      <c r="C43" s="1" t="s">
        <v>90</v>
      </c>
      <c r="D43" s="5"/>
      <c r="E43" s="6">
        <v>42.55</v>
      </c>
      <c r="F43" s="8">
        <v>1180</v>
      </c>
      <c r="G43" s="6">
        <f t="shared" si="1"/>
        <v>50209</v>
      </c>
    </row>
    <row r="44" spans="1:7" ht="153.75" customHeight="1" x14ac:dyDescent="0.25">
      <c r="A44" s="1" t="s">
        <v>88</v>
      </c>
      <c r="B44" s="3" t="s">
        <v>91</v>
      </c>
      <c r="C44" s="1" t="s">
        <v>92</v>
      </c>
      <c r="D44" s="5"/>
      <c r="E44" s="6">
        <v>42.55</v>
      </c>
      <c r="F44" s="8">
        <v>1150</v>
      </c>
      <c r="G44" s="6">
        <f t="shared" si="1"/>
        <v>48932.5</v>
      </c>
    </row>
    <row r="45" spans="1:7" ht="153.75" customHeight="1" x14ac:dyDescent="0.25">
      <c r="A45" s="1" t="s">
        <v>88</v>
      </c>
      <c r="B45" s="3" t="s">
        <v>93</v>
      </c>
      <c r="C45" s="1" t="s">
        <v>94</v>
      </c>
      <c r="D45" s="5"/>
      <c r="E45" s="6">
        <v>34.5</v>
      </c>
      <c r="F45" s="8">
        <v>1760</v>
      </c>
      <c r="G45" s="6">
        <f t="shared" si="1"/>
        <v>60720</v>
      </c>
    </row>
    <row r="46" spans="1:7" ht="153.75" customHeight="1" x14ac:dyDescent="0.25">
      <c r="A46" s="1" t="s">
        <v>95</v>
      </c>
      <c r="B46" s="3" t="s">
        <v>96</v>
      </c>
      <c r="C46" s="1" t="s">
        <v>97</v>
      </c>
      <c r="D46" s="5"/>
      <c r="E46" s="6">
        <v>59.8</v>
      </c>
      <c r="F46" s="8">
        <v>760</v>
      </c>
      <c r="G46" s="6">
        <f t="shared" si="1"/>
        <v>45448</v>
      </c>
    </row>
    <row r="47" spans="1:7" ht="153.75" customHeight="1" x14ac:dyDescent="0.25">
      <c r="A47" s="1" t="s">
        <v>98</v>
      </c>
      <c r="B47" s="3" t="s">
        <v>99</v>
      </c>
      <c r="C47" s="1" t="s">
        <v>100</v>
      </c>
      <c r="D47" s="5"/>
      <c r="E47" s="6">
        <v>46</v>
      </c>
      <c r="F47" s="8">
        <v>1724</v>
      </c>
      <c r="G47" s="6">
        <f t="shared" si="1"/>
        <v>79304</v>
      </c>
    </row>
    <row r="48" spans="1:7" ht="153.75" customHeight="1" x14ac:dyDescent="0.25">
      <c r="A48" s="1" t="s">
        <v>98</v>
      </c>
      <c r="B48" s="3" t="s">
        <v>101</v>
      </c>
      <c r="C48" s="1" t="s">
        <v>102</v>
      </c>
      <c r="D48" s="5"/>
      <c r="E48" s="6">
        <v>46</v>
      </c>
      <c r="F48" s="8">
        <v>1820</v>
      </c>
      <c r="G48" s="6">
        <f t="shared" si="1"/>
        <v>83720</v>
      </c>
    </row>
    <row r="49" spans="1:7" ht="153.75" customHeight="1" x14ac:dyDescent="0.25">
      <c r="A49" s="1" t="s">
        <v>98</v>
      </c>
      <c r="B49" s="3" t="s">
        <v>103</v>
      </c>
      <c r="C49" s="1" t="s">
        <v>104</v>
      </c>
      <c r="D49" s="5"/>
      <c r="E49" s="6">
        <v>57.5</v>
      </c>
      <c r="F49" s="8">
        <v>1734</v>
      </c>
      <c r="G49" s="6">
        <f t="shared" si="1"/>
        <v>99705</v>
      </c>
    </row>
    <row r="50" spans="1:7" ht="153.75" customHeight="1" x14ac:dyDescent="0.25">
      <c r="A50" s="1" t="s">
        <v>98</v>
      </c>
      <c r="B50" s="3" t="s">
        <v>105</v>
      </c>
      <c r="C50" s="1" t="s">
        <v>106</v>
      </c>
      <c r="D50" s="5"/>
      <c r="E50" s="6">
        <v>138</v>
      </c>
      <c r="F50" s="8">
        <v>1736</v>
      </c>
      <c r="G50" s="6">
        <f t="shared" si="1"/>
        <v>239568</v>
      </c>
    </row>
    <row r="51" spans="1:7" ht="153.75" customHeight="1" x14ac:dyDescent="0.25">
      <c r="A51" s="1" t="s">
        <v>107</v>
      </c>
      <c r="B51" s="3" t="s">
        <v>108</v>
      </c>
      <c r="C51" s="1" t="s">
        <v>109</v>
      </c>
      <c r="D51" s="5"/>
      <c r="E51" s="6">
        <v>66.7</v>
      </c>
      <c r="F51" s="8">
        <v>1825</v>
      </c>
      <c r="G51" s="6">
        <f t="shared" si="1"/>
        <v>121727.5</v>
      </c>
    </row>
    <row r="52" spans="1:7" ht="153.75" customHeight="1" x14ac:dyDescent="0.25">
      <c r="A52" s="1" t="s">
        <v>107</v>
      </c>
      <c r="B52" s="3" t="s">
        <v>110</v>
      </c>
      <c r="C52" s="1" t="s">
        <v>111</v>
      </c>
      <c r="D52" s="5"/>
      <c r="E52" s="6">
        <v>62.1</v>
      </c>
      <c r="F52" s="8">
        <v>1825</v>
      </c>
      <c r="G52" s="6">
        <f t="shared" si="1"/>
        <v>113332.5</v>
      </c>
    </row>
    <row r="53" spans="1:7" ht="153.75" customHeight="1" x14ac:dyDescent="0.25">
      <c r="A53" s="1" t="s">
        <v>107</v>
      </c>
      <c r="B53" s="3" t="s">
        <v>112</v>
      </c>
      <c r="C53" s="1" t="s">
        <v>113</v>
      </c>
      <c r="D53" s="5"/>
      <c r="E53" s="6">
        <v>64.400000000000006</v>
      </c>
      <c r="F53" s="8">
        <v>1848</v>
      </c>
      <c r="G53" s="6">
        <f t="shared" si="1"/>
        <v>119011.20000000001</v>
      </c>
    </row>
    <row r="54" spans="1:7" ht="153.75" customHeight="1" x14ac:dyDescent="0.25">
      <c r="A54" s="1" t="s">
        <v>107</v>
      </c>
      <c r="B54" s="3" t="s">
        <v>114</v>
      </c>
      <c r="C54" s="1" t="s">
        <v>115</v>
      </c>
      <c r="D54" s="5"/>
      <c r="E54" s="6">
        <v>78.2</v>
      </c>
      <c r="F54" s="8">
        <v>1856</v>
      </c>
      <c r="G54" s="6">
        <f t="shared" si="1"/>
        <v>145139.20000000001</v>
      </c>
    </row>
    <row r="55" spans="1:7" ht="153.75" customHeight="1" x14ac:dyDescent="0.25">
      <c r="A55" s="1" t="s">
        <v>107</v>
      </c>
      <c r="B55" s="3" t="s">
        <v>116</v>
      </c>
      <c r="C55" s="1" t="s">
        <v>117</v>
      </c>
      <c r="D55" s="5"/>
      <c r="E55" s="6">
        <v>75.900000000000006</v>
      </c>
      <c r="F55" s="8">
        <v>1824</v>
      </c>
      <c r="G55" s="6">
        <f t="shared" si="1"/>
        <v>138441.60000000001</v>
      </c>
    </row>
    <row r="56" spans="1:7" ht="153.75" customHeight="1" x14ac:dyDescent="0.25">
      <c r="A56" s="1" t="s">
        <v>118</v>
      </c>
      <c r="B56" s="3" t="s">
        <v>119</v>
      </c>
      <c r="C56" s="1" t="s">
        <v>120</v>
      </c>
      <c r="D56" s="5"/>
      <c r="E56" s="6">
        <v>66.7</v>
      </c>
      <c r="F56" s="8">
        <v>1222</v>
      </c>
      <c r="G56" s="6">
        <f t="shared" si="1"/>
        <v>81507.400000000009</v>
      </c>
    </row>
    <row r="57" spans="1:7" ht="153.75" customHeight="1" x14ac:dyDescent="0.25">
      <c r="A57" s="1" t="s">
        <v>118</v>
      </c>
      <c r="B57" s="3" t="s">
        <v>2</v>
      </c>
      <c r="C57" s="1" t="s">
        <v>121</v>
      </c>
      <c r="D57" s="5"/>
      <c r="E57" s="6">
        <v>39.1</v>
      </c>
      <c r="F57" s="8">
        <v>180</v>
      </c>
      <c r="G57" s="6">
        <f t="shared" si="1"/>
        <v>7038</v>
      </c>
    </row>
    <row r="58" spans="1:7" ht="30.75" customHeight="1" x14ac:dyDescent="0.25">
      <c r="A58" s="9"/>
      <c r="B58" s="9"/>
      <c r="C58" s="9"/>
      <c r="D58" s="9"/>
      <c r="E58" s="10"/>
      <c r="F58" s="8">
        <f>SUM(F2:F57)</f>
        <v>49673</v>
      </c>
      <c r="G58" s="11">
        <f>SUM(G2:G57)</f>
        <v>2851558.4000000004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CORPOLIBERO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2022-06-27T13:56:29Z</dcterms:created>
  <dcterms:modified xsi:type="dcterms:W3CDTF">2023-05-29T08:56:58Z</dcterms:modified>
</cp:coreProperties>
</file>